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<sst xmlns="http://schemas.openxmlformats.org/spreadsheetml/2006/main" count="33" uniqueCount="33">
  <si>
    <t>研究生院各班级捐款支持疫情防控工作汇总表(党员+非党员)</t>
  </si>
  <si>
    <t>序号</t>
  </si>
  <si>
    <t>班级名称</t>
  </si>
  <si>
    <t>班级总人数</t>
  </si>
  <si>
    <t>班级捐款人数</t>
  </si>
  <si>
    <t>班级在校捐款总数（元）</t>
  </si>
  <si>
    <t>班级其他渠道捐款总数（元）</t>
  </si>
  <si>
    <t>班级捐款总数（元）</t>
  </si>
  <si>
    <t>17级土木1班</t>
  </si>
  <si>
    <t>17级建规2班</t>
  </si>
  <si>
    <t>17级环能3班</t>
  </si>
  <si>
    <t>17级经管4班</t>
  </si>
  <si>
    <t>17级电信5班</t>
  </si>
  <si>
    <t>17级材化6班</t>
  </si>
  <si>
    <t>17级机电数理公管7班</t>
  </si>
  <si>
    <r>
      <rPr>
        <sz val="11"/>
        <color theme="1"/>
        <rFont val="宋体"/>
        <charset val="134"/>
      </rPr>
      <t>18</t>
    </r>
    <r>
      <rPr>
        <sz val="11"/>
        <rFont val="宋体"/>
        <charset val="134"/>
      </rPr>
      <t>级土木1班</t>
    </r>
  </si>
  <si>
    <t>18级建规2班</t>
  </si>
  <si>
    <t>18级环能3班</t>
  </si>
  <si>
    <t>18级经管4班</t>
  </si>
  <si>
    <t>18级电信5班</t>
  </si>
  <si>
    <t>18级材化6班</t>
  </si>
  <si>
    <t>18级机电7班</t>
  </si>
  <si>
    <t>19级土木1班</t>
  </si>
  <si>
    <t>19级建规2班</t>
  </si>
  <si>
    <t>19级环能3班</t>
  </si>
  <si>
    <t>19级经管4班</t>
  </si>
  <si>
    <t>19级电信5班</t>
  </si>
  <si>
    <t>19级材化6班</t>
  </si>
  <si>
    <t>19级数理7班</t>
  </si>
  <si>
    <t>19级艺术9班</t>
  </si>
  <si>
    <t>19级机电10班</t>
  </si>
  <si>
    <t>19级公管11班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</si>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</sst>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13742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8" fillId="15" borderId="13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13742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zoomScale="85" zoomScaleNormal="85" workbookViewId="0">
      <selection activeCell="D9" sqref="D9"/>
    </sheetView>
  </sheetViews>
  <sheetFormatPr defaultColWidth="9" defaultRowHeight="11.25"/>
  <cols>
    <col min="1" max="1" width="12.0583333333333" style="2" customWidth="1"/>
    <col min="2" max="4" width="22.75" style="2" customWidth="1"/>
    <col min="5" max="5" width="24.5" style="2" customWidth="1"/>
    <col min="6" max="6" width="27.8" style="2" customWidth="1"/>
    <col min="7" max="7" width="26.625" style="2" customWidth="1"/>
    <col min="8" max="16384" width="9" style="3"/>
  </cols>
  <sheetData>
    <row r="1" ht="27" customHeight="1" spans="1:7">
      <c r="A1" s="4" t="s">
        <v>0</v>
      </c>
      <c r="B1" s="5"/>
      <c r="C1" s="5"/>
      <c r="D1" s="5"/>
      <c r="E1" s="5"/>
      <c r="F1" s="5"/>
      <c r="G1" s="5"/>
    </row>
    <row r="2" customFormat="1" ht="18.95" customHeight="1" spans="1:7">
      <c r="A2" s="6"/>
      <c r="B2" s="6"/>
      <c r="C2" s="6"/>
      <c r="D2" s="6"/>
      <c r="E2" s="6"/>
      <c r="F2" s="6"/>
      <c r="G2" s="6"/>
    </row>
    <row r="3" s="1" customFormat="1" ht="25" customHeight="1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ht="19.5" customHeight="1" spans="1:9">
      <c r="A4" s="8">
        <v>1</v>
      </c>
      <c r="B4" s="9" t="s">
        <v>8</v>
      </c>
      <c r="C4" s="10">
        <v>101</v>
      </c>
      <c r="D4" s="11">
        <v>68</v>
      </c>
      <c r="E4" s="11">
        <v>2392.66</v>
      </c>
      <c r="F4" s="12">
        <v>480</v>
      </c>
      <c r="G4" s="12">
        <f>SUM(E4:F4)</f>
        <v>2872.66</v>
      </c>
      <c r="H4" s="13"/>
      <c r="I4" s="13"/>
    </row>
    <row r="5" ht="19.5" customHeight="1" spans="1:9">
      <c r="A5" s="8">
        <v>2</v>
      </c>
      <c r="B5" s="9" t="s">
        <v>9</v>
      </c>
      <c r="C5" s="10">
        <v>63</v>
      </c>
      <c r="D5" s="11">
        <v>42</v>
      </c>
      <c r="E5" s="11">
        <v>1220</v>
      </c>
      <c r="F5" s="12">
        <v>580</v>
      </c>
      <c r="G5" s="12">
        <f t="shared" ref="G4:G12" si="0">SUM(E5:F5)</f>
        <v>1800</v>
      </c>
      <c r="H5" s="13"/>
      <c r="I5" s="13"/>
    </row>
    <row r="6" ht="19.5" customHeight="1" spans="1:9">
      <c r="A6" s="8">
        <v>3</v>
      </c>
      <c r="B6" s="9" t="s">
        <v>10</v>
      </c>
      <c r="C6" s="10">
        <v>54</v>
      </c>
      <c r="D6" s="11">
        <v>34</v>
      </c>
      <c r="E6" s="11">
        <v>1185</v>
      </c>
      <c r="F6" s="12">
        <v>366</v>
      </c>
      <c r="G6" s="12">
        <f t="shared" si="0"/>
        <v>1551</v>
      </c>
      <c r="H6" s="13"/>
      <c r="I6" s="13"/>
    </row>
    <row r="7" ht="19.5" customHeight="1" spans="1:9">
      <c r="A7" s="8">
        <v>4</v>
      </c>
      <c r="B7" s="9" t="s">
        <v>11</v>
      </c>
      <c r="C7" s="10">
        <v>45</v>
      </c>
      <c r="D7" s="11">
        <v>18</v>
      </c>
      <c r="E7" s="11">
        <v>500</v>
      </c>
      <c r="F7" s="12">
        <v>200</v>
      </c>
      <c r="G7" s="12">
        <f t="shared" si="0"/>
        <v>700</v>
      </c>
      <c r="H7" s="14"/>
      <c r="I7" s="13"/>
    </row>
    <row r="8" ht="19.5" customHeight="1" spans="1:9">
      <c r="A8" s="8">
        <v>5</v>
      </c>
      <c r="B8" s="15" t="s">
        <v>12</v>
      </c>
      <c r="C8" s="10">
        <v>28</v>
      </c>
      <c r="D8" s="16">
        <v>16</v>
      </c>
      <c r="E8" s="16">
        <v>548</v>
      </c>
      <c r="F8" s="12">
        <v>60</v>
      </c>
      <c r="G8" s="12">
        <f t="shared" si="0"/>
        <v>608</v>
      </c>
      <c r="H8" s="13"/>
      <c r="I8" s="13"/>
    </row>
    <row r="9" ht="19.5" customHeight="1" spans="1:9">
      <c r="A9" s="8">
        <v>6</v>
      </c>
      <c r="B9" s="15" t="s">
        <v>13</v>
      </c>
      <c r="C9" s="10">
        <v>40</v>
      </c>
      <c r="D9" s="16">
        <v>26</v>
      </c>
      <c r="E9" s="16">
        <v>540</v>
      </c>
      <c r="F9" s="12">
        <v>310</v>
      </c>
      <c r="G9" s="12">
        <f t="shared" si="0"/>
        <v>850</v>
      </c>
      <c r="H9" s="13"/>
      <c r="I9" s="13"/>
    </row>
    <row r="10" s="2" customFormat="1" ht="19.5" customHeight="1" spans="1:9">
      <c r="A10" s="8">
        <v>7</v>
      </c>
      <c r="B10" s="17" t="s">
        <v>14</v>
      </c>
      <c r="C10" s="10">
        <v>22</v>
      </c>
      <c r="D10" s="18">
        <v>10</v>
      </c>
      <c r="E10" s="18">
        <v>330</v>
      </c>
      <c r="F10" s="12">
        <v>0</v>
      </c>
      <c r="G10" s="12">
        <f t="shared" si="0"/>
        <v>330</v>
      </c>
      <c r="H10" s="19"/>
      <c r="I10" s="19"/>
    </row>
    <row r="11" ht="19.5" customHeight="1" spans="1:9">
      <c r="A11" s="8">
        <v>8</v>
      </c>
      <c r="B11" s="17" t="s">
        <v>15</v>
      </c>
      <c r="C11" s="10">
        <v>102</v>
      </c>
      <c r="D11" s="18">
        <v>78</v>
      </c>
      <c r="E11" s="18">
        <v>2726.5</v>
      </c>
      <c r="F11" s="12">
        <v>699.33</v>
      </c>
      <c r="G11" s="12">
        <f t="shared" si="0"/>
        <v>3425.83</v>
      </c>
      <c r="H11" s="14"/>
      <c r="I11" s="13"/>
    </row>
    <row r="12" ht="19.5" customHeight="1" spans="1:9">
      <c r="A12" s="8">
        <v>9</v>
      </c>
      <c r="B12" s="17" t="s">
        <v>16</v>
      </c>
      <c r="C12" s="10">
        <v>66</v>
      </c>
      <c r="D12" s="18">
        <v>39</v>
      </c>
      <c r="E12" s="18">
        <v>1906</v>
      </c>
      <c r="F12" s="12">
        <v>300</v>
      </c>
      <c r="G12" s="12">
        <f t="shared" si="0"/>
        <v>2206</v>
      </c>
      <c r="H12" s="13"/>
      <c r="I12" s="13"/>
    </row>
    <row r="13" ht="19.5" customHeight="1" spans="1:9">
      <c r="A13" s="8">
        <v>10</v>
      </c>
      <c r="B13" s="9" t="s">
        <v>17</v>
      </c>
      <c r="C13" s="10">
        <v>63</v>
      </c>
      <c r="D13" s="11">
        <v>47</v>
      </c>
      <c r="E13" s="11">
        <v>1670.64</v>
      </c>
      <c r="F13" s="12">
        <v>0</v>
      </c>
      <c r="G13" s="12">
        <f t="shared" ref="G13:G27" si="1">SUM(E13:F13)</f>
        <v>1670.64</v>
      </c>
      <c r="H13" s="13"/>
      <c r="I13" s="13"/>
    </row>
    <row r="14" ht="19.5" customHeight="1" spans="1:9">
      <c r="A14" s="8">
        <v>11</v>
      </c>
      <c r="B14" s="9" t="s">
        <v>18</v>
      </c>
      <c r="C14" s="10">
        <v>48</v>
      </c>
      <c r="D14" s="11">
        <v>40</v>
      </c>
      <c r="E14" s="11">
        <v>1540</v>
      </c>
      <c r="F14" s="12">
        <v>120</v>
      </c>
      <c r="G14" s="12">
        <f t="shared" si="1"/>
        <v>1660</v>
      </c>
      <c r="H14" s="13"/>
      <c r="I14" s="13"/>
    </row>
    <row r="15" ht="19.5" customHeight="1" spans="1:9">
      <c r="A15" s="8">
        <v>12</v>
      </c>
      <c r="B15" s="9" t="s">
        <v>19</v>
      </c>
      <c r="C15" s="10">
        <v>49</v>
      </c>
      <c r="D15" s="11">
        <v>49</v>
      </c>
      <c r="E15" s="11">
        <v>938.88</v>
      </c>
      <c r="F15" s="12">
        <v>10</v>
      </c>
      <c r="G15" s="12">
        <f t="shared" si="1"/>
        <v>948.88</v>
      </c>
      <c r="H15" s="13"/>
      <c r="I15" s="13"/>
    </row>
    <row r="16" ht="19.5" customHeight="1" spans="1:9">
      <c r="A16" s="8">
        <v>13</v>
      </c>
      <c r="B16" s="9" t="s">
        <v>20</v>
      </c>
      <c r="C16" s="10">
        <v>34</v>
      </c>
      <c r="D16" s="11">
        <v>31</v>
      </c>
      <c r="E16" s="11">
        <v>1097</v>
      </c>
      <c r="F16" s="12">
        <v>130</v>
      </c>
      <c r="G16" s="12">
        <f t="shared" si="1"/>
        <v>1227</v>
      </c>
      <c r="H16" s="13"/>
      <c r="I16" s="13"/>
    </row>
    <row r="17" ht="19.5" customHeight="1" spans="1:9">
      <c r="A17" s="8">
        <v>14</v>
      </c>
      <c r="B17" s="9" t="s">
        <v>21</v>
      </c>
      <c r="C17" s="10">
        <v>32</v>
      </c>
      <c r="D17" s="11">
        <v>23</v>
      </c>
      <c r="E17" s="11">
        <v>570</v>
      </c>
      <c r="F17" s="12">
        <v>100</v>
      </c>
      <c r="G17" s="12">
        <f t="shared" si="1"/>
        <v>670</v>
      </c>
      <c r="H17" s="13"/>
      <c r="I17" s="13"/>
    </row>
    <row r="18" ht="19.5" customHeight="1" spans="1:9">
      <c r="A18" s="8">
        <v>15</v>
      </c>
      <c r="B18" s="9" t="s">
        <v>22</v>
      </c>
      <c r="C18" s="10">
        <v>113</v>
      </c>
      <c r="D18" s="11">
        <v>89</v>
      </c>
      <c r="E18" s="11">
        <v>2247.7</v>
      </c>
      <c r="F18" s="12">
        <v>349</v>
      </c>
      <c r="G18" s="12">
        <f t="shared" si="1"/>
        <v>2596.7</v>
      </c>
      <c r="H18" s="13"/>
      <c r="I18" s="13"/>
    </row>
    <row r="19" ht="19.5" customHeight="1" spans="1:7">
      <c r="A19" s="8">
        <v>16</v>
      </c>
      <c r="B19" s="20" t="s">
        <v>23</v>
      </c>
      <c r="C19" s="10">
        <v>73</v>
      </c>
      <c r="D19" s="21">
        <v>57</v>
      </c>
      <c r="E19" s="21">
        <v>2455</v>
      </c>
      <c r="F19" s="12">
        <v>190</v>
      </c>
      <c r="G19" s="12">
        <f t="shared" si="1"/>
        <v>2645</v>
      </c>
    </row>
    <row r="20" ht="19.5" customHeight="1" spans="1:7">
      <c r="A20" s="8">
        <v>17</v>
      </c>
      <c r="B20" s="9" t="s">
        <v>24</v>
      </c>
      <c r="C20" s="10">
        <v>71</v>
      </c>
      <c r="D20" s="11">
        <v>62</v>
      </c>
      <c r="E20" s="11">
        <v>2407</v>
      </c>
      <c r="F20" s="12">
        <v>210</v>
      </c>
      <c r="G20" s="12">
        <f t="shared" si="1"/>
        <v>2617</v>
      </c>
    </row>
    <row r="21" ht="19.5" customHeight="1" spans="1:7">
      <c r="A21" s="8">
        <v>18</v>
      </c>
      <c r="B21" s="9" t="s">
        <v>25</v>
      </c>
      <c r="C21" s="10">
        <v>56</v>
      </c>
      <c r="D21" s="11">
        <v>44</v>
      </c>
      <c r="E21" s="11">
        <v>1260</v>
      </c>
      <c r="F21" s="12">
        <v>0</v>
      </c>
      <c r="G21" s="12">
        <f t="shared" si="1"/>
        <v>1260</v>
      </c>
    </row>
    <row r="22" ht="19.5" customHeight="1" spans="1:7">
      <c r="A22" s="8">
        <v>19</v>
      </c>
      <c r="B22" s="22" t="s">
        <v>26</v>
      </c>
      <c r="C22" s="10">
        <v>47</v>
      </c>
      <c r="D22" s="21">
        <v>42</v>
      </c>
      <c r="E22" s="21">
        <v>1260.78</v>
      </c>
      <c r="F22" s="12">
        <v>66.6</v>
      </c>
      <c r="G22" s="12">
        <f t="shared" si="1"/>
        <v>1327.38</v>
      </c>
    </row>
    <row r="23" ht="19.5" customHeight="1" spans="1:7">
      <c r="A23" s="8">
        <v>20</v>
      </c>
      <c r="B23" s="9" t="s">
        <v>27</v>
      </c>
      <c r="C23" s="10">
        <v>42</v>
      </c>
      <c r="D23" s="11">
        <v>37</v>
      </c>
      <c r="E23" s="11">
        <v>1045</v>
      </c>
      <c r="F23" s="12">
        <v>0</v>
      </c>
      <c r="G23" s="12">
        <f t="shared" si="1"/>
        <v>1045</v>
      </c>
    </row>
    <row r="24" ht="19.5" customHeight="1" spans="1:7">
      <c r="A24" s="8">
        <v>21</v>
      </c>
      <c r="B24" s="9" t="s">
        <v>28</v>
      </c>
      <c r="C24" s="10">
        <v>18</v>
      </c>
      <c r="D24" s="23">
        <v>18</v>
      </c>
      <c r="E24" s="23">
        <v>576.66</v>
      </c>
      <c r="F24" s="24">
        <v>0</v>
      </c>
      <c r="G24" s="12">
        <f t="shared" si="1"/>
        <v>576.66</v>
      </c>
    </row>
    <row r="25" ht="19.5" customHeight="1" spans="1:7">
      <c r="A25" s="25">
        <v>22</v>
      </c>
      <c r="B25" s="26" t="s">
        <v>29</v>
      </c>
      <c r="C25" s="27">
        <v>15</v>
      </c>
      <c r="D25" s="23">
        <v>13</v>
      </c>
      <c r="E25" s="23">
        <v>1040</v>
      </c>
      <c r="F25" s="24">
        <v>50</v>
      </c>
      <c r="G25" s="12">
        <f t="shared" si="1"/>
        <v>1090</v>
      </c>
    </row>
    <row r="26" ht="19.5" customHeight="1" spans="1:7">
      <c r="A26" s="8">
        <v>23</v>
      </c>
      <c r="B26" s="9" t="s">
        <v>30</v>
      </c>
      <c r="C26" s="10">
        <v>24</v>
      </c>
      <c r="D26" s="11">
        <v>21</v>
      </c>
      <c r="E26" s="11">
        <v>360</v>
      </c>
      <c r="F26" s="12">
        <v>20</v>
      </c>
      <c r="G26" s="12">
        <f t="shared" si="1"/>
        <v>380</v>
      </c>
    </row>
    <row r="27" ht="19.5" customHeight="1" spans="1:7">
      <c r="A27" s="8">
        <v>24</v>
      </c>
      <c r="B27" s="9" t="s">
        <v>31</v>
      </c>
      <c r="C27" s="10">
        <v>20</v>
      </c>
      <c r="D27" s="11">
        <v>18</v>
      </c>
      <c r="E27" s="11">
        <v>757</v>
      </c>
      <c r="F27" s="12">
        <v>0</v>
      </c>
      <c r="G27" s="12">
        <f t="shared" si="1"/>
        <v>757</v>
      </c>
    </row>
    <row r="28" ht="22" customHeight="1" spans="1:7">
      <c r="A28" s="28" t="s">
        <v>32</v>
      </c>
      <c r="B28" s="29"/>
      <c r="C28" s="21">
        <f>SUM(C4:C27)</f>
        <v>1226</v>
      </c>
      <c r="D28" s="21">
        <f>SUM(D4:D27)</f>
        <v>922</v>
      </c>
      <c r="E28" s="21">
        <f>SUM(E4:E27)</f>
        <v>30573.82</v>
      </c>
      <c r="F28" s="21">
        <f>SUM(F4:F27)</f>
        <v>4240.93</v>
      </c>
      <c r="G28" s="21">
        <f>SUM(G4:G27)</f>
        <v>34814.75</v>
      </c>
    </row>
    <row r="29" ht="48" customHeight="1" spans="4:8">
      <c r="D29" s="19"/>
      <c r="E29" s="30"/>
      <c r="F29" s="30"/>
      <c r="G29" s="31"/>
      <c r="H29" s="32"/>
    </row>
    <row r="30" spans="6:8">
      <c r="F30" s="33"/>
      <c r="G30" s="33"/>
      <c r="H30" s="32"/>
    </row>
    <row r="31" spans="6:8">
      <c r="F31" s="33"/>
      <c r="G31" s="33"/>
      <c r="H31" s="32"/>
    </row>
  </sheetData>
  <mergeCells count="3">
    <mergeCell ref="A1:G1"/>
    <mergeCell ref="A2:G2"/>
    <mergeCell ref="A28:B28"/>
  </mergeCells>
  <printOptions horizontalCentered="1"/>
  <pageMargins left="0.699305555555556" right="0.699305555555556" top="0.75" bottom="0.75" header="0.3" footer="0.3"/>
  <pageSetup paperSize="9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2020-03-04T11:38:12Z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