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指标分配表" sheetId="1" r:id="rId1"/>
    <sheet name="计划走访表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<sst xmlns="http://schemas.openxmlformats.org/spreadsheetml/2006/main" count="57" uniqueCount="46">
  <si>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安徽建筑大学2026年度困难生走访指标分配表</t>
  </si>
  <si>
    <t>制表：学生处</t>
  </si>
  <si>
    <t>日期：2026年6月</t>
  </si>
  <si>
    <t>序号</t>
  </si>
  <si>
    <t>学院</t>
  </si>
  <si>
    <t>困难生数量</t>
  </si>
  <si>
    <t>实地走访人数</t>
  </si>
  <si>
    <t>慰问品/人/元</t>
  </si>
  <si>
    <t>慰问金/人/元</t>
  </si>
  <si>
    <t>小计（元）</t>
  </si>
  <si>
    <t>差旅费报销上限（元）</t>
  </si>
  <si>
    <t>线上走访人数</t>
  </si>
  <si>
    <t>土木</t>
  </si>
  <si>
    <t>建规</t>
  </si>
  <si>
    <t>环能</t>
  </si>
  <si>
    <t>经管</t>
  </si>
  <si>
    <t>电信</t>
  </si>
  <si>
    <t>材化</t>
  </si>
  <si>
    <t>数理</t>
  </si>
  <si>
    <t>外语</t>
  </si>
  <si>
    <t>艺术</t>
  </si>
  <si>
    <t>机电</t>
  </si>
  <si>
    <t>公管</t>
  </si>
  <si>
    <t>安全</t>
  </si>
  <si>
    <t>小计</t>
  </si>
  <si>
    <t>安职</t>
  </si>
  <si>
    <t>按照联培方标准发放</t>
  </si>
  <si>
    <t>——</t>
  </si>
  <si>
    <t>安城</t>
  </si>
  <si>
    <t>徽商</t>
  </si>
  <si>
    <t>合计</t>
  </si>
  <si>
    <t>安徽建筑大学2025年度经济困难学生家庭走访计划统计表</t>
  </si>
  <si>
    <t>制表：（学院）</t>
  </si>
  <si>
    <t>日期：2025年  月</t>
  </si>
  <si>
    <t>姓名</t>
  </si>
  <si>
    <t>学号</t>
  </si>
  <si>
    <t>年级</t>
  </si>
  <si>
    <t>专业</t>
  </si>
  <si>
    <t>家庭住址</t>
  </si>
  <si>
    <t>困难等级</t>
  </si>
  <si>
    <t>辅导员</t>
  </si>
  <si>
    <t>走访类型</t>
  </si>
  <si>
    <t>带队走访人数（分管领导+辅导员数量）</t>
  </si>
  <si>
    <t>**省**市**县/区**</t>
  </si>
  <si>
    <t>线下/线上</t>
  </si>
  <si>
    <t>如走访线上，则不填写具体人数。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</si>
</sst>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12" sqref="G12"/>
    </sheetView>
  </sheetViews>
  <sheetFormatPr defaultColWidth="9" defaultRowHeight="13.5"/>
  <cols>
    <col min="1" max="1" width="9" style="1"/>
    <col min="2" max="2" width="9" style="11"/>
    <col min="3" max="3" width="15.5" style="11" customWidth="1"/>
    <col min="4" max="4" width="9.125" style="11" customWidth="1"/>
    <col min="5" max="5" width="14.125" style="11" customWidth="1"/>
    <col min="6" max="6" width="13.75" style="11" customWidth="1"/>
    <col min="7" max="7" width="9" style="11"/>
    <col min="8" max="8" width="10.625" style="11" customWidth="1"/>
    <col min="9" max="9" width="8.875" style="11" customWidth="1"/>
    <col min="10" max="10" width="15.25" style="11" customWidth="1"/>
    <col min="11" max="11" width="16.8666666666667" style="1" customWidth="1"/>
    <col min="12" max="12" width="12.625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8" customFormat="1" ht="21" customHeight="1" spans="1:11">
      <c r="A2" s="12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14" t="s">
        <v>2</v>
      </c>
    </row>
    <row r="3" s="9" customFormat="1" ht="27" spans="1:11">
      <c r="A3" s="15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8</v>
      </c>
      <c r="K3" s="15" t="s">
        <v>9</v>
      </c>
    </row>
    <row r="4" ht="22" customHeight="1" spans="1:11">
      <c r="A4" s="6">
        <v>1</v>
      </c>
      <c r="B4" s="17" t="s">
        <v>12</v>
      </c>
      <c r="C4" s="17">
        <v>273</v>
      </c>
      <c r="D4" s="17">
        <v>5</v>
      </c>
      <c r="E4" s="17">
        <v>300</v>
      </c>
      <c r="F4" s="17">
        <v>800</v>
      </c>
      <c r="G4" s="17">
        <f t="shared" ref="G4:G14" si="0">D4*E4+D4*F4</f>
        <v>5500</v>
      </c>
      <c r="H4" s="17">
        <f t="shared" ref="H4:H14" si="1">D4*400</f>
        <v>2000</v>
      </c>
      <c r="I4" s="17">
        <v>9</v>
      </c>
      <c r="J4" s="17">
        <v>600</v>
      </c>
      <c r="K4" s="6">
        <f t="shared" ref="K4:K14" si="2">I4*J4</f>
        <v>5400</v>
      </c>
    </row>
    <row r="5" ht="22" customHeight="1" spans="1:11">
      <c r="A5" s="6">
        <v>2</v>
      </c>
      <c r="B5" s="17" t="s">
        <v>13</v>
      </c>
      <c r="C5" s="17">
        <v>134</v>
      </c>
      <c r="D5" s="17">
        <v>2</v>
      </c>
      <c r="E5" s="17">
        <v>300</v>
      </c>
      <c r="F5" s="17">
        <v>800</v>
      </c>
      <c r="G5" s="17">
        <f t="shared" si="0"/>
        <v>2200</v>
      </c>
      <c r="H5" s="17">
        <f t="shared" si="1"/>
        <v>800</v>
      </c>
      <c r="I5" s="17">
        <v>5</v>
      </c>
      <c r="J5" s="17">
        <v>600</v>
      </c>
      <c r="K5" s="6">
        <f t="shared" si="2"/>
        <v>3000</v>
      </c>
    </row>
    <row r="6" ht="22" customHeight="1" spans="1:11">
      <c r="A6" s="17">
        <v>3</v>
      </c>
      <c r="B6" s="17" t="s">
        <v>14</v>
      </c>
      <c r="C6" s="17">
        <v>298</v>
      </c>
      <c r="D6" s="17">
        <v>5</v>
      </c>
      <c r="E6" s="17">
        <v>300</v>
      </c>
      <c r="F6" s="17">
        <v>800</v>
      </c>
      <c r="G6" s="17">
        <f t="shared" si="0"/>
        <v>5500</v>
      </c>
      <c r="H6" s="17">
        <f t="shared" si="1"/>
        <v>2000</v>
      </c>
      <c r="I6" s="17">
        <v>10</v>
      </c>
      <c r="J6" s="17">
        <v>600</v>
      </c>
      <c r="K6" s="6">
        <f t="shared" si="2"/>
        <v>6000</v>
      </c>
    </row>
    <row r="7" ht="22" customHeight="1" spans="1:11">
      <c r="A7" s="17">
        <v>4</v>
      </c>
      <c r="B7" s="17" t="s">
        <v>15</v>
      </c>
      <c r="C7" s="17">
        <v>359</v>
      </c>
      <c r="D7" s="17">
        <v>6</v>
      </c>
      <c r="E7" s="17">
        <v>300</v>
      </c>
      <c r="F7" s="17">
        <v>800</v>
      </c>
      <c r="G7" s="17">
        <f t="shared" si="0"/>
        <v>6600</v>
      </c>
      <c r="H7" s="17">
        <f t="shared" si="1"/>
        <v>2400</v>
      </c>
      <c r="I7" s="17">
        <v>12</v>
      </c>
      <c r="J7" s="17">
        <v>600</v>
      </c>
      <c r="K7" s="6">
        <f t="shared" si="2"/>
        <v>7200</v>
      </c>
    </row>
    <row r="8" ht="22" customHeight="1" spans="1:11">
      <c r="A8" s="17">
        <v>5</v>
      </c>
      <c r="B8" s="17" t="s">
        <v>16</v>
      </c>
      <c r="C8" s="17">
        <v>536</v>
      </c>
      <c r="D8" s="17">
        <v>10</v>
      </c>
      <c r="E8" s="17">
        <v>300</v>
      </c>
      <c r="F8" s="17">
        <v>800</v>
      </c>
      <c r="G8" s="17">
        <f t="shared" si="0"/>
        <v>11000</v>
      </c>
      <c r="H8" s="17">
        <f t="shared" si="1"/>
        <v>4000</v>
      </c>
      <c r="I8" s="17">
        <v>17</v>
      </c>
      <c r="J8" s="17">
        <v>600</v>
      </c>
      <c r="K8" s="6">
        <f t="shared" si="2"/>
        <v>10200</v>
      </c>
    </row>
    <row r="9" ht="22" customHeight="1" spans="1:11">
      <c r="A9" s="17">
        <v>6</v>
      </c>
      <c r="B9" s="17" t="s">
        <v>17</v>
      </c>
      <c r="C9" s="17">
        <v>281</v>
      </c>
      <c r="D9" s="17">
        <v>5</v>
      </c>
      <c r="E9" s="17">
        <v>300</v>
      </c>
      <c r="F9" s="17">
        <v>800</v>
      </c>
      <c r="G9" s="17">
        <f t="shared" si="0"/>
        <v>5500</v>
      </c>
      <c r="H9" s="17">
        <f t="shared" si="1"/>
        <v>2000</v>
      </c>
      <c r="I9" s="17">
        <v>9</v>
      </c>
      <c r="J9" s="17">
        <v>600</v>
      </c>
      <c r="K9" s="6">
        <f t="shared" si="2"/>
        <v>5400</v>
      </c>
    </row>
    <row r="10" ht="22" customHeight="1" spans="1:11">
      <c r="A10" s="17">
        <v>7</v>
      </c>
      <c r="B10" s="17" t="s">
        <v>18</v>
      </c>
      <c r="C10" s="17">
        <v>225</v>
      </c>
      <c r="D10" s="17">
        <v>4</v>
      </c>
      <c r="E10" s="17">
        <v>300</v>
      </c>
      <c r="F10" s="17">
        <v>800</v>
      </c>
      <c r="G10" s="17">
        <f t="shared" si="0"/>
        <v>4400</v>
      </c>
      <c r="H10" s="17">
        <f t="shared" si="1"/>
        <v>1600</v>
      </c>
      <c r="I10" s="17">
        <v>7</v>
      </c>
      <c r="J10" s="17">
        <v>600</v>
      </c>
      <c r="K10" s="6">
        <f t="shared" si="2"/>
        <v>4200</v>
      </c>
    </row>
    <row r="11" ht="22" customHeight="1" spans="1:11">
      <c r="A11" s="17">
        <v>8</v>
      </c>
      <c r="B11" s="17" t="s">
        <v>19</v>
      </c>
      <c r="C11" s="17">
        <v>55</v>
      </c>
      <c r="D11" s="17">
        <v>1</v>
      </c>
      <c r="E11" s="17">
        <v>300</v>
      </c>
      <c r="F11" s="17">
        <v>800</v>
      </c>
      <c r="G11" s="17">
        <f t="shared" si="0"/>
        <v>1100</v>
      </c>
      <c r="H11" s="17">
        <f t="shared" si="1"/>
        <v>400</v>
      </c>
      <c r="I11" s="17">
        <v>2</v>
      </c>
      <c r="J11" s="17">
        <v>600</v>
      </c>
      <c r="K11" s="6">
        <f t="shared" si="2"/>
        <v>1200</v>
      </c>
    </row>
    <row r="12" ht="22" customHeight="1" spans="1:11">
      <c r="A12" s="17">
        <v>9</v>
      </c>
      <c r="B12" s="17" t="s">
        <v>20</v>
      </c>
      <c r="C12" s="17">
        <v>124</v>
      </c>
      <c r="D12" s="17">
        <v>2</v>
      </c>
      <c r="E12" s="17">
        <v>300</v>
      </c>
      <c r="F12" s="17">
        <v>800</v>
      </c>
      <c r="G12" s="17">
        <f t="shared" si="0"/>
        <v>2200</v>
      </c>
      <c r="H12" s="17">
        <f t="shared" si="1"/>
        <v>800</v>
      </c>
      <c r="I12" s="17">
        <v>4</v>
      </c>
      <c r="J12" s="17">
        <v>600</v>
      </c>
      <c r="K12" s="6">
        <f t="shared" si="2"/>
        <v>2400</v>
      </c>
    </row>
    <row r="13" ht="22" customHeight="1" spans="1:11">
      <c r="A13" s="17">
        <v>10</v>
      </c>
      <c r="B13" s="17" t="s">
        <v>21</v>
      </c>
      <c r="C13" s="17">
        <v>447</v>
      </c>
      <c r="D13" s="17">
        <v>8</v>
      </c>
      <c r="E13" s="17">
        <v>300</v>
      </c>
      <c r="F13" s="17">
        <v>800</v>
      </c>
      <c r="G13" s="17">
        <f t="shared" si="0"/>
        <v>8800</v>
      </c>
      <c r="H13" s="17">
        <f t="shared" si="1"/>
        <v>3200</v>
      </c>
      <c r="I13" s="17">
        <v>14</v>
      </c>
      <c r="J13" s="17">
        <v>600</v>
      </c>
      <c r="K13" s="6">
        <f t="shared" si="2"/>
        <v>8400</v>
      </c>
    </row>
    <row r="14" ht="22" customHeight="1" spans="1:11">
      <c r="A14" s="17">
        <v>11</v>
      </c>
      <c r="B14" s="17" t="s">
        <v>22</v>
      </c>
      <c r="C14" s="17">
        <v>225</v>
      </c>
      <c r="D14" s="17">
        <v>4</v>
      </c>
      <c r="E14" s="17">
        <v>300</v>
      </c>
      <c r="F14" s="17">
        <v>800</v>
      </c>
      <c r="G14" s="17">
        <f t="shared" si="0"/>
        <v>4400</v>
      </c>
      <c r="H14" s="17">
        <f t="shared" si="1"/>
        <v>1600</v>
      </c>
      <c r="I14" s="17">
        <v>7</v>
      </c>
      <c r="J14" s="17">
        <v>600</v>
      </c>
      <c r="K14" s="6">
        <f t="shared" si="2"/>
        <v>4200</v>
      </c>
    </row>
    <row r="15" s="10" customFormat="1" ht="22" customHeight="1" spans="1:11">
      <c r="A15" s="17">
        <v>12</v>
      </c>
      <c r="B15" s="17" t="s">
        <v>23</v>
      </c>
      <c r="C15" s="17">
        <v>54</v>
      </c>
      <c r="D15" s="17">
        <v>2</v>
      </c>
      <c r="E15" s="17">
        <v>300</v>
      </c>
      <c r="F15" s="17">
        <v>800</v>
      </c>
      <c r="G15" s="17">
        <v>2200</v>
      </c>
      <c r="H15" s="17">
        <v>800</v>
      </c>
      <c r="I15" s="17">
        <v>1</v>
      </c>
      <c r="J15" s="17">
        <v>600</v>
      </c>
      <c r="K15" s="17">
        <v>600</v>
      </c>
    </row>
    <row r="16" s="9" customFormat="1" ht="22" customHeight="1" spans="1:11">
      <c r="A16" s="17" t="s">
        <v>24</v>
      </c>
      <c r="B16" s="17"/>
      <c r="C16" s="17">
        <v>3011</v>
      </c>
      <c r="D16" s="16">
        <v>54</v>
      </c>
      <c r="E16" s="16">
        <v>59400</v>
      </c>
      <c r="F16" s="16"/>
      <c r="G16" s="16"/>
      <c r="H16" s="16">
        <v>21600</v>
      </c>
      <c r="I16" s="16">
        <v>97</v>
      </c>
      <c r="J16" s="15">
        <v>58200</v>
      </c>
      <c r="K16" s="15"/>
    </row>
    <row r="17" ht="30" customHeight="1" spans="1:11">
      <c r="A17" s="17">
        <v>13</v>
      </c>
      <c r="B17" s="17" t="s">
        <v>25</v>
      </c>
      <c r="C17" s="17">
        <v>66</v>
      </c>
      <c r="D17" s="17">
        <v>1</v>
      </c>
      <c r="E17" s="17" t="s">
        <v>26</v>
      </c>
      <c r="F17" s="17"/>
      <c r="G17" s="17" t="s">
        <v>27</v>
      </c>
      <c r="H17" s="17" t="s">
        <v>27</v>
      </c>
      <c r="I17" s="17">
        <v>2</v>
      </c>
      <c r="J17" s="17" t="s">
        <v>26</v>
      </c>
      <c r="K17" s="17"/>
    </row>
    <row r="18" ht="30" customHeight="1" spans="1:11">
      <c r="A18" s="17">
        <v>14</v>
      </c>
      <c r="B18" s="17" t="s">
        <v>28</v>
      </c>
      <c r="C18" s="17">
        <v>80</v>
      </c>
      <c r="D18" s="17">
        <v>1</v>
      </c>
      <c r="E18" s="17" t="s">
        <v>26</v>
      </c>
      <c r="F18" s="17"/>
      <c r="G18" s="17" t="s">
        <v>27</v>
      </c>
      <c r="H18" s="17" t="s">
        <v>27</v>
      </c>
      <c r="I18" s="17">
        <v>3</v>
      </c>
      <c r="J18" s="17" t="s">
        <v>26</v>
      </c>
      <c r="K18" s="17"/>
    </row>
    <row r="19" s="10" customFormat="1" ht="21" customHeight="1" spans="1:11">
      <c r="A19" s="17">
        <v>15</v>
      </c>
      <c r="B19" s="17" t="s">
        <v>29</v>
      </c>
      <c r="C19" s="17">
        <v>13</v>
      </c>
      <c r="D19" s="17">
        <v>1</v>
      </c>
      <c r="E19" s="17" t="s">
        <v>26</v>
      </c>
      <c r="F19" s="17"/>
      <c r="G19" s="16"/>
      <c r="H19" s="16"/>
      <c r="I19" s="17">
        <v>0</v>
      </c>
      <c r="J19" s="17" t="s">
        <v>26</v>
      </c>
      <c r="K19" s="17"/>
    </row>
    <row r="20" s="9" customFormat="1" ht="21" customHeight="1" spans="1:11">
      <c r="A20" s="15" t="s">
        <v>30</v>
      </c>
      <c r="B20" s="16"/>
      <c r="C20" s="16">
        <v>3170</v>
      </c>
      <c r="D20" s="16">
        <v>57</v>
      </c>
      <c r="E20" s="16"/>
      <c r="F20" s="16"/>
      <c r="G20" s="16"/>
      <c r="H20" s="16"/>
      <c r="I20" s="16">
        <v>102</v>
      </c>
      <c r="J20" s="16"/>
      <c r="K20" s="15"/>
    </row>
  </sheetData>
  <mergeCells count="10">
    <mergeCell ref="A1:K1"/>
    <mergeCell ref="A2:B2"/>
    <mergeCell ref="E16:G16"/>
    <mergeCell ref="J16:K16"/>
    <mergeCell ref="E17:F17"/>
    <mergeCell ref="J17:K17"/>
    <mergeCell ref="E18:F18"/>
    <mergeCell ref="J18:K18"/>
    <mergeCell ref="E19:F19"/>
    <mergeCell ref="J19:K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J1"/>
    </sheetView>
  </sheetViews>
  <sheetFormatPr defaultColWidth="9" defaultRowHeight="13.5"/>
  <cols>
    <col min="1" max="1" width="9" style="1"/>
    <col min="2" max="5" width="10" style="1" customWidth="1"/>
    <col min="6" max="6" width="20" style="1" customWidth="1"/>
    <col min="7" max="7" width="12" style="1" customWidth="1"/>
    <col min="8" max="8" width="9" style="1"/>
    <col min="9" max="9" width="13.5" style="1" customWidth="1"/>
    <col min="10" max="10" width="35.125" style="1" customWidth="1"/>
  </cols>
  <sheetData>
    <row r="1" ht="45" customHeight="1" spans="1:10">
      <c r="A1" s="2" t="s">
        <v>31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0">
      <c r="A2" s="4" t="s">
        <v>32</v>
      </c>
      <c r="B2" s="4"/>
      <c r="C2" s="4"/>
      <c r="J2" s="5" t="s">
        <v>33</v>
      </c>
    </row>
    <row r="3" ht="21" customHeight="1" spans="1:10">
      <c r="A3" s="6" t="s">
        <v>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</row>
    <row r="4" ht="21" customHeight="1" spans="1:10">
      <c r="A4" s="6">
        <v>1</v>
      </c>
      <c r="B4" s="6"/>
      <c r="C4" s="6"/>
      <c r="D4" s="6"/>
      <c r="E4" s="6"/>
      <c r="F4" s="6" t="s">
        <v>43</v>
      </c>
      <c r="G4" s="6"/>
      <c r="H4" s="6"/>
      <c r="I4" s="7" t="s">
        <v>44</v>
      </c>
      <c r="J4" s="6" t="s">
        <v>45</v>
      </c>
    </row>
    <row r="5" ht="21" customHeight="1" spans="1:10">
      <c r="A5" s="6">
        <v>2</v>
      </c>
      <c r="B5" s="6"/>
      <c r="C5" s="6"/>
      <c r="D5" s="6"/>
      <c r="E5" s="6"/>
      <c r="F5" s="6"/>
      <c r="G5" s="6"/>
      <c r="H5" s="6"/>
      <c r="I5" s="6"/>
      <c r="J5" s="6"/>
    </row>
    <row r="6" ht="21" customHeight="1" spans="1:10">
      <c r="A6" s="6">
        <v>3</v>
      </c>
      <c r="B6" s="6"/>
      <c r="C6" s="6"/>
      <c r="D6" s="6"/>
      <c r="E6" s="6"/>
      <c r="F6" s="6"/>
      <c r="G6" s="6"/>
      <c r="H6" s="6"/>
      <c r="I6" s="6"/>
      <c r="J6" s="6"/>
    </row>
    <row r="7" ht="21" customHeight="1" spans="1:10">
      <c r="A7" s="6">
        <v>4</v>
      </c>
      <c r="B7" s="6"/>
      <c r="C7" s="6"/>
      <c r="D7" s="6"/>
      <c r="E7" s="6"/>
      <c r="F7" s="6"/>
      <c r="G7" s="6"/>
      <c r="H7" s="6"/>
      <c r="I7" s="6"/>
      <c r="J7" s="6"/>
    </row>
    <row r="8" ht="21" customHeight="1" spans="1:10">
      <c r="A8" s="6">
        <v>5</v>
      </c>
      <c r="B8" s="6"/>
      <c r="C8" s="6"/>
      <c r="D8" s="6"/>
      <c r="E8" s="6"/>
      <c r="F8" s="6"/>
      <c r="G8" s="6"/>
      <c r="H8" s="6"/>
      <c r="I8" s="6"/>
      <c r="J8" s="6"/>
    </row>
    <row r="9" ht="21" customHeight="1" spans="1:10">
      <c r="A9" s="6">
        <v>6</v>
      </c>
      <c r="B9" s="6"/>
      <c r="C9" s="6"/>
      <c r="D9" s="6"/>
      <c r="E9" s="6"/>
      <c r="F9" s="6"/>
      <c r="G9" s="6"/>
      <c r="H9" s="6"/>
      <c r="I9" s="6"/>
      <c r="J9" s="6"/>
    </row>
    <row r="10" ht="21" customHeight="1" spans="1:10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</row>
    <row r="11" ht="21" customHeight="1" spans="1:10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</row>
    <row r="12" ht="21" customHeight="1" spans="1:10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</row>
    <row r="13" ht="21" customHeight="1" spans="1:10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</row>
    <row r="14" ht="21" customHeight="1" spans="1:10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</row>
    <row r="15" ht="21" customHeight="1" spans="1:10">
      <c r="A15" s="6">
        <v>12</v>
      </c>
      <c r="B15" s="6"/>
      <c r="C15" s="6"/>
      <c r="D15" s="6"/>
      <c r="E15" s="6"/>
      <c r="F15" s="6"/>
      <c r="G15" s="6"/>
      <c r="H15" s="6"/>
      <c r="I15" s="6"/>
      <c r="J15" s="6"/>
    </row>
    <row r="16" ht="21" customHeight="1" spans="1:10">
      <c r="A16" s="6">
        <v>13</v>
      </c>
      <c r="B16" s="6"/>
      <c r="C16" s="6"/>
      <c r="D16" s="6"/>
      <c r="E16" s="6"/>
      <c r="F16" s="6"/>
      <c r="G16" s="6"/>
      <c r="H16" s="6"/>
      <c r="I16" s="6"/>
      <c r="J16" s="6"/>
    </row>
    <row r="17" ht="21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1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1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1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1" customHeight="1" spans="1:10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ht="21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2">
    <mergeCell ref="A1:J1"/>
    <mergeCell ref="A2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指标分配表</vt:lpstr>
      <vt:lpstr>计划走访表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2025-06-30T10:22:00Z</dcterms:created>
  <dcterms:modified xsi:type="dcterms:W3CDTF">2026-06-18T09:26:37Z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4121C82C160146BB82EC1E79729E47FE_12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