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<sst xmlns="http://schemas.openxmlformats.org/spreadsheetml/2006/main" count="19" uniqueCount="19">
  <si>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安徽建筑大学2019年立项国家级大学生创新创业训练计划项目结题验收统计一览表</t>
  </si>
  <si>
    <t>序号</t>
  </si>
  <si>
    <t>学院</t>
  </si>
  <si>
    <t>立项数</t>
  </si>
  <si>
    <t>结题优秀数</t>
  </si>
  <si>
    <t>优秀率</t>
  </si>
  <si>
    <t>延期数</t>
  </si>
  <si>
    <t>中止数</t>
  </si>
  <si>
    <t>土木工程学院</t>
  </si>
  <si>
    <t>建筑与规划学院</t>
  </si>
  <si>
    <t>环境与能源工程学院</t>
  </si>
  <si>
    <t>经济与管理学院</t>
  </si>
  <si>
    <t>电子与信息工程学院</t>
  </si>
  <si>
    <t>材料与化学工程学院</t>
  </si>
  <si>
    <t>数理学院</t>
  </si>
  <si>
    <t>艺术学院</t>
  </si>
  <si>
    <t>机械与电气工程学院</t>
  </si>
  <si>
    <t>公共管理学院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</si>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</sst>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6" sqref="J6"/>
    </sheetView>
  </sheetViews>
  <sheetFormatPr defaultColWidth="9" defaultRowHeight="13.5" outlineLevelCol="6"/>
  <cols>
    <col min="1" max="1" width="7.125" customWidth="1"/>
    <col min="2" max="2" width="43.25" customWidth="1"/>
    <col min="3" max="3" width="9.875" customWidth="1"/>
    <col min="4" max="4" width="19" customWidth="1"/>
    <col min="5" max="5" width="22.375" customWidth="1"/>
    <col min="6" max="6" width="17.5" customWidth="1"/>
    <col min="7" max="7" width="18.87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.25" spans="1:7">
      <c r="A3" s="3">
        <v>1</v>
      </c>
      <c r="B3" s="3" t="s">
        <v>8</v>
      </c>
      <c r="C3" s="3">
        <v>20</v>
      </c>
      <c r="D3" s="3">
        <v>6</v>
      </c>
      <c r="E3" s="4">
        <f>D3/C3</f>
        <v>0.3</v>
      </c>
      <c r="F3" s="3">
        <v>0</v>
      </c>
      <c r="G3" s="3">
        <v>0</v>
      </c>
    </row>
    <row r="4" ht="20.25" spans="1:7">
      <c r="A4" s="3">
        <v>2</v>
      </c>
      <c r="B4" s="3" t="s">
        <v>9</v>
      </c>
      <c r="C4" s="3">
        <v>17</v>
      </c>
      <c r="D4" s="3">
        <v>5</v>
      </c>
      <c r="E4" s="4">
        <f t="shared" ref="E4:E13" si="0">D4/C4</f>
        <v>0.294117647058824</v>
      </c>
      <c r="F4" s="3">
        <v>2</v>
      </c>
      <c r="G4" s="3">
        <v>0</v>
      </c>
    </row>
    <row r="5" ht="20.25" spans="1:7">
      <c r="A5" s="3">
        <v>3</v>
      </c>
      <c r="B5" s="3" t="s">
        <v>10</v>
      </c>
      <c r="C5" s="3">
        <v>23</v>
      </c>
      <c r="D5" s="3">
        <v>4</v>
      </c>
      <c r="E5" s="4">
        <f t="shared" si="0"/>
        <v>0.173913043478261</v>
      </c>
      <c r="F5" s="3">
        <v>0</v>
      </c>
      <c r="G5" s="3">
        <v>0</v>
      </c>
    </row>
    <row r="6" ht="20.25" spans="1:7">
      <c r="A6" s="3">
        <v>4</v>
      </c>
      <c r="B6" s="3" t="s">
        <v>11</v>
      </c>
      <c r="C6" s="3">
        <v>7</v>
      </c>
      <c r="D6" s="3">
        <v>0</v>
      </c>
      <c r="E6" s="4">
        <f t="shared" si="0"/>
        <v>0</v>
      </c>
      <c r="F6" s="3">
        <v>2</v>
      </c>
      <c r="G6" s="3">
        <v>2</v>
      </c>
    </row>
    <row r="7" ht="20.25" spans="1:7">
      <c r="A7" s="3">
        <v>5</v>
      </c>
      <c r="B7" s="5" t="s">
        <v>12</v>
      </c>
      <c r="C7" s="3">
        <v>20</v>
      </c>
      <c r="D7" s="3">
        <v>1</v>
      </c>
      <c r="E7" s="4">
        <f t="shared" si="0"/>
        <v>0.05</v>
      </c>
      <c r="F7" s="3">
        <v>2</v>
      </c>
      <c r="G7" s="3">
        <v>1</v>
      </c>
    </row>
    <row r="8" ht="20.25" spans="1:7">
      <c r="A8" s="3">
        <v>6</v>
      </c>
      <c r="B8" s="5" t="s">
        <v>13</v>
      </c>
      <c r="C8" s="3">
        <v>21</v>
      </c>
      <c r="D8" s="3">
        <v>4</v>
      </c>
      <c r="E8" s="4">
        <f t="shared" si="0"/>
        <v>0.19047619047619</v>
      </c>
      <c r="F8" s="3">
        <v>0</v>
      </c>
      <c r="G8" s="3">
        <v>1</v>
      </c>
    </row>
    <row r="9" ht="20.25" spans="1:7">
      <c r="A9" s="3">
        <v>7</v>
      </c>
      <c r="B9" s="5" t="s">
        <v>14</v>
      </c>
      <c r="C9" s="3">
        <v>9</v>
      </c>
      <c r="D9" s="3">
        <v>2</v>
      </c>
      <c r="E9" s="4">
        <f t="shared" si="0"/>
        <v>0.222222222222222</v>
      </c>
      <c r="F9" s="3">
        <v>0</v>
      </c>
      <c r="G9" s="3">
        <v>0</v>
      </c>
    </row>
    <row r="10" ht="20.25" spans="1:7">
      <c r="A10" s="3">
        <v>8</v>
      </c>
      <c r="B10" s="5" t="s">
        <v>15</v>
      </c>
      <c r="C10" s="3">
        <v>10</v>
      </c>
      <c r="D10" s="3">
        <v>2</v>
      </c>
      <c r="E10" s="4">
        <f t="shared" si="0"/>
        <v>0.2</v>
      </c>
      <c r="F10" s="3">
        <v>0</v>
      </c>
      <c r="G10" s="3">
        <v>0</v>
      </c>
    </row>
    <row r="11" ht="20.25" spans="1:7">
      <c r="A11" s="3">
        <v>9</v>
      </c>
      <c r="B11" s="5" t="s">
        <v>16</v>
      </c>
      <c r="C11" s="3">
        <v>18</v>
      </c>
      <c r="D11" s="3">
        <v>1</v>
      </c>
      <c r="E11" s="4">
        <f t="shared" si="0"/>
        <v>0.0555555555555556</v>
      </c>
      <c r="F11" s="3">
        <v>2</v>
      </c>
      <c r="G11" s="3">
        <v>0</v>
      </c>
    </row>
    <row r="12" ht="20.25" spans="1:7">
      <c r="A12" s="3">
        <v>10</v>
      </c>
      <c r="B12" s="5" t="s">
        <v>17</v>
      </c>
      <c r="C12" s="3">
        <v>8</v>
      </c>
      <c r="D12" s="3">
        <v>1</v>
      </c>
      <c r="E12" s="4">
        <f t="shared" si="0"/>
        <v>0.125</v>
      </c>
      <c r="F12" s="3">
        <v>0</v>
      </c>
      <c r="G12" s="3">
        <v>0</v>
      </c>
    </row>
    <row r="13" ht="20.25" spans="1:7">
      <c r="A13" s="5"/>
      <c r="B13" s="6" t="s">
        <v>18</v>
      </c>
      <c r="C13" s="6">
        <f>SUM(C3:C12)</f>
        <v>153</v>
      </c>
      <c r="D13" s="6">
        <f>SUM(D3:D12)</f>
        <v>26</v>
      </c>
      <c r="E13" s="7">
        <f t="shared" si="0"/>
        <v>0.169934640522876</v>
      </c>
      <c r="F13" s="6">
        <f>SUM(F3:F12)</f>
        <v>8</v>
      </c>
      <c r="G13" s="6">
        <f>SUM(G3:G12)</f>
        <v>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2020-06-24T07:43:00Z</dcterms:created>
  <dcterms:modified xsi:type="dcterms:W3CDTF">2020-06-24T08:42:23Z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